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LÍMA\Árlista\"/>
    </mc:Choice>
  </mc:AlternateContent>
  <xr:revisionPtr revIDLastSave="0" documentId="13_ncr:1_{475A4489-81B9-44C6-AE82-E7E11E3BD4E9}" xr6:coauthVersionLast="46" xr6:coauthVersionMax="46" xr10:uidLastSave="{00000000-0000-0000-0000-000000000000}"/>
  <bookViews>
    <workbookView xWindow="13935" yWindow="30" windowWidth="14475" windowHeight="1515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3" i="1" l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9" i="1"/>
  <c r="C20" i="1"/>
  <c r="C21" i="1"/>
  <c r="C22" i="1"/>
  <c r="C23" i="1"/>
  <c r="C24" i="1"/>
  <c r="C25" i="1"/>
  <c r="C26" i="1"/>
  <c r="C28" i="1"/>
  <c r="C30" i="1"/>
  <c r="C31" i="1"/>
  <c r="C32" i="1"/>
  <c r="C35" i="1"/>
  <c r="C36" i="1"/>
  <c r="C37" i="1"/>
  <c r="C38" i="1"/>
  <c r="C39" i="1"/>
  <c r="C40" i="1"/>
  <c r="C42" i="1"/>
  <c r="C43" i="1"/>
  <c r="C44" i="1"/>
  <c r="C45" i="1"/>
  <c r="C47" i="1"/>
  <c r="C48" i="1"/>
  <c r="C49" i="1"/>
  <c r="C50" i="1"/>
  <c r="C51" i="1"/>
  <c r="C52" i="1"/>
  <c r="C53" i="1"/>
  <c r="C54" i="1"/>
  <c r="C55" i="1"/>
  <c r="C57" i="1"/>
  <c r="C60" i="1"/>
  <c r="C61" i="1"/>
  <c r="C62" i="1"/>
  <c r="C63" i="1"/>
  <c r="C64" i="1"/>
  <c r="C65" i="1"/>
  <c r="C66" i="1"/>
  <c r="C68" i="1"/>
  <c r="C69" i="1"/>
  <c r="C70" i="1"/>
  <c r="C71" i="1"/>
  <c r="C72" i="1"/>
  <c r="C73" i="1"/>
  <c r="C74" i="1"/>
  <c r="C75" i="1"/>
  <c r="C76" i="1"/>
  <c r="C77" i="1"/>
  <c r="C78" i="1"/>
  <c r="C80" i="1"/>
  <c r="C98" i="1"/>
  <c r="C99" i="1"/>
  <c r="C100" i="1"/>
</calcChain>
</file>

<file path=xl/sharedStrings.xml><?xml version="1.0" encoding="utf-8"?>
<sst xmlns="http://schemas.openxmlformats.org/spreadsheetml/2006/main" count="207" uniqueCount="150">
  <si>
    <t>Fisher Comfort Plus 2,6 kW</t>
  </si>
  <si>
    <t>Fisher Comfort Plus 3,5 kW</t>
  </si>
  <si>
    <t>WIFI A++/A+</t>
  </si>
  <si>
    <t>A++/A+</t>
  </si>
  <si>
    <t>A++/A+ Wifi</t>
  </si>
  <si>
    <t>A++/A++ wifi</t>
  </si>
  <si>
    <t>FZ25</t>
  </si>
  <si>
    <t>FZ35</t>
  </si>
  <si>
    <t>A+++/A++</t>
  </si>
  <si>
    <t>Vision 2,6 kW</t>
  </si>
  <si>
    <t>A++/A+ wifi</t>
  </si>
  <si>
    <t>Focus Plus 2,6 kW</t>
  </si>
  <si>
    <t>A++/A+ cstf. Wifi</t>
  </si>
  <si>
    <t>Focus pLus 3,5 kW</t>
  </si>
  <si>
    <t>Bora Plusz 2,6 kW</t>
  </si>
  <si>
    <t>WIFI-s cstf.</t>
  </si>
  <si>
    <t>Lomo Plusz 2,6 kW</t>
  </si>
  <si>
    <t>Lomo Plus 3,5 kW</t>
  </si>
  <si>
    <t>Comfort X 2,6 kW</t>
  </si>
  <si>
    <t>A++/A+ wifi, cstf.</t>
  </si>
  <si>
    <t>Comfort X 3,5 kW</t>
  </si>
  <si>
    <t>A++/A+ wifi cstf.</t>
  </si>
  <si>
    <t xml:space="preserve">LG </t>
  </si>
  <si>
    <t>Silence Plus PC09SQ</t>
  </si>
  <si>
    <t>Silence Plus PC12SQ</t>
  </si>
  <si>
    <t>Silence S09EQ</t>
  </si>
  <si>
    <t>Silence S12EQ</t>
  </si>
  <si>
    <t xml:space="preserve">A++/A+ </t>
  </si>
  <si>
    <t>Spektrum ASH-09BIS</t>
  </si>
  <si>
    <t>Spektrum ASH-12BIS</t>
  </si>
  <si>
    <t>A+/A+</t>
  </si>
  <si>
    <t>RAG071B (7,2 kW)</t>
  </si>
  <si>
    <t>RAG053B (5,3 kW)</t>
  </si>
  <si>
    <t>Duál 2x2,6 kW (5,3kW kültérivel)</t>
  </si>
  <si>
    <t>Duál 2,6+3,5kW (5,3 kW kültérivel)</t>
  </si>
  <si>
    <t>Triál 3x2,6 kW (6,3 kW kültérivel)</t>
  </si>
  <si>
    <t>Triál 2x2,6 kW+3,5 kW (7,9 kW kültérivel)</t>
  </si>
  <si>
    <t>Blanc 5,3 kW</t>
  </si>
  <si>
    <t>Blanc 7,1 kW</t>
  </si>
  <si>
    <t>Mission 2,6 kW csepptálca fűtéssel</t>
  </si>
  <si>
    <t>Mission 3,5 kW csepptálca fűtéssel</t>
  </si>
  <si>
    <t>Mission 5,3 kW csepptálca fűtéssel</t>
  </si>
  <si>
    <t>Mission 7,1 kW csepptálca fűtéssel</t>
  </si>
  <si>
    <t>Fisher Comfort Plus 5,3 kW</t>
  </si>
  <si>
    <t>Fisher Comfort Plus 7,1 kW</t>
  </si>
  <si>
    <t>Bora Plusz 4,6 kW</t>
  </si>
  <si>
    <t>Bora Plusz 6,1 kW</t>
  </si>
  <si>
    <t>Lomo Plus 4,6 kW</t>
  </si>
  <si>
    <t>Comfort X 5,3 kW</t>
  </si>
  <si>
    <t>Comfort X 7,0 kW</t>
  </si>
  <si>
    <t>A++/A+ wif cstf.</t>
  </si>
  <si>
    <t>Ray 2,6 kW</t>
  </si>
  <si>
    <t>Focus Plus 5,3 kW</t>
  </si>
  <si>
    <t>Focus Plus 7,1 kW</t>
  </si>
  <si>
    <t>Vision 4,3 kW</t>
  </si>
  <si>
    <t>Vision 6,1 kW</t>
  </si>
  <si>
    <t>Spektrum ASH-18BIS</t>
  </si>
  <si>
    <t>HISENSE</t>
  </si>
  <si>
    <t>ECO Easy 3,4 kW 5 év garancia</t>
  </si>
  <si>
    <t>Ray 3,2 kW</t>
  </si>
  <si>
    <t>Vision 3,2 kW</t>
  </si>
  <si>
    <t>Modell</t>
  </si>
  <si>
    <t>Teljesítmény</t>
  </si>
  <si>
    <t>Bora oldalfali split</t>
  </si>
  <si>
    <t>CWH09ABB</t>
  </si>
  <si>
    <t>2,5/2,8 kW</t>
  </si>
  <si>
    <t>CWH12ABB</t>
  </si>
  <si>
    <t>3,2/3,4 kW</t>
  </si>
  <si>
    <t xml:space="preserve">CWH18AAD </t>
  </si>
  <si>
    <t>4,6/5,2 kW</t>
  </si>
  <si>
    <t>CWH24AAD</t>
  </si>
  <si>
    <t>6,2/6,5 kW</t>
  </si>
  <si>
    <t>Vision oldalfali split</t>
  </si>
  <si>
    <t>CWH09VW</t>
  </si>
  <si>
    <t>2,6/2,8 kW</t>
  </si>
  <si>
    <t>CWH12VW</t>
  </si>
  <si>
    <t>3,5/3,6 kW</t>
  </si>
  <si>
    <t>CWH18VW</t>
  </si>
  <si>
    <t>5,1/5,3 kW</t>
  </si>
  <si>
    <t>CWH24VW</t>
  </si>
  <si>
    <t>6,5/6,5</t>
  </si>
  <si>
    <t>Black Art Oldalfali split</t>
  </si>
  <si>
    <t>CWH09TBA</t>
  </si>
  <si>
    <t>2,6/2,7 kW</t>
  </si>
  <si>
    <t>CWH12TBA</t>
  </si>
  <si>
    <t>Syen Muse 2,6 kW</t>
  </si>
  <si>
    <t>A++/A+ -22C wifi</t>
  </si>
  <si>
    <t>Syen Muse 3,5 kW</t>
  </si>
  <si>
    <t>Bora Plusz 3,2 kW</t>
  </si>
  <si>
    <t>A++/A+ 22C wifi</t>
  </si>
  <si>
    <t>Syen Muse 5,3 kW</t>
  </si>
  <si>
    <t>Syen Muse 7,0 kW</t>
  </si>
  <si>
    <t>Fali vezérlő Mission készülékhez</t>
  </si>
  <si>
    <t>Kültéri csepptálcazár 18K  13+1 db</t>
  </si>
  <si>
    <t>Kültéri csepptálcazár 24K 23+1 db</t>
  </si>
  <si>
    <t xml:space="preserve">Breezeless lágy légáram, exkluzív </t>
  </si>
  <si>
    <t>MSFAAU-12HRFN8-SP-WIFI</t>
  </si>
  <si>
    <t>R32 wifi A+++/A+++</t>
  </si>
  <si>
    <t>Etherea 3,5 kW fehér</t>
  </si>
  <si>
    <t>Etherea 3,5 kW ezüst</t>
  </si>
  <si>
    <t>Summer 2,6 kW  (Gree gyártású)</t>
  </si>
  <si>
    <t>Summer 3,2 kW (Gree gyártású)</t>
  </si>
  <si>
    <t>Summer 4,6 kW  (Gree gyártású)</t>
  </si>
  <si>
    <t>Summer 6,1 kW  (Gree gyártású)</t>
  </si>
  <si>
    <t>A++/A+ WIFI</t>
  </si>
  <si>
    <t xml:space="preserve">Art 3,5 kW </t>
  </si>
  <si>
    <t>Art 5,3 kW</t>
  </si>
  <si>
    <t>MDV 2020</t>
  </si>
  <si>
    <t>Ajánlott fogyasztói ár bruttó</t>
  </si>
  <si>
    <t>Panasonic 2020</t>
  </si>
  <si>
    <t>Cascade 2020</t>
  </si>
  <si>
    <t>Sinclair 2020</t>
  </si>
  <si>
    <t>MAX-09 2,6 kW Blanc</t>
  </si>
  <si>
    <t>MA1X-12 3,5 kW Blanc</t>
  </si>
  <si>
    <t>RAM-026</t>
  </si>
  <si>
    <t>RAM-035</t>
  </si>
  <si>
    <t xml:space="preserve">Mitsubushi </t>
  </si>
  <si>
    <t>MUZ-HR25VF</t>
  </si>
  <si>
    <t>MUZ-HR50VF</t>
  </si>
  <si>
    <t>MUZ-HR35VF</t>
  </si>
  <si>
    <t>2,5 kW</t>
  </si>
  <si>
    <t>3,4 kW</t>
  </si>
  <si>
    <t>5,0 kW</t>
  </si>
  <si>
    <t>Polar Lite</t>
  </si>
  <si>
    <t>SIEH0255DL</t>
  </si>
  <si>
    <t>SIEH035DDL</t>
  </si>
  <si>
    <t>SIEH050DL</t>
  </si>
  <si>
    <t>nincs WIFI, kis kültéri pl. panelbe</t>
  </si>
  <si>
    <t>Polar SD Wifivel</t>
  </si>
  <si>
    <t>SIE0025DA</t>
  </si>
  <si>
    <t>SIE0035DA</t>
  </si>
  <si>
    <t>SIE0050DA</t>
  </si>
  <si>
    <t>SIE0070DA</t>
  </si>
  <si>
    <t>3,5 kW</t>
  </si>
  <si>
    <t>7,0 kW</t>
  </si>
  <si>
    <t>Polar SD Wifivel Téliesített gép</t>
  </si>
  <si>
    <t>SIE0025DX</t>
  </si>
  <si>
    <t>SIE0035DX</t>
  </si>
  <si>
    <t>SIE0070DX</t>
  </si>
  <si>
    <t>SIE0050DX</t>
  </si>
  <si>
    <t>Ajánlott fogyasztói ár nettó</t>
  </si>
  <si>
    <t>Amber Grey 2,6 kW</t>
  </si>
  <si>
    <t>Amber Grey 7,1 kW</t>
  </si>
  <si>
    <t>Amber Grey 3,5 kW</t>
  </si>
  <si>
    <t>Amber Grey  5,3 kW</t>
  </si>
  <si>
    <t>AKCIÓ</t>
  </si>
  <si>
    <t>Fisher 2021</t>
  </si>
  <si>
    <t>Syen 2021</t>
  </si>
  <si>
    <t>Gree 2021</t>
  </si>
  <si>
    <t>MIDEA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</si>
</sst>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ont="1" applyFill="1" applyBorder="1"/>
    <xf numFmtId="164" fontId="0" fillId="2" borderId="1" xfId="1" applyNumberFormat="1" applyFont="1" applyFill="1" applyBorder="1"/>
    <xf numFmtId="164" fontId="4" fillId="2" borderId="1" xfId="1" applyNumberFormat="1" applyFont="1" applyFill="1" applyBorder="1"/>
    <xf numFmtId="0" fontId="0" fillId="2" borderId="1" xfId="0" applyFill="1" applyBorder="1"/>
    <xf numFmtId="0" fontId="0" fillId="0" borderId="1" xfId="0" applyBorder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0" fillId="4" borderId="1" xfId="0" applyFill="1" applyBorder="1" applyAlignment="1">
      <alignment horizontal="center" vertical="center"/>
    </xf>
    <xf numFmtId="164" fontId="0" fillId="0" borderId="1" xfId="1" applyNumberFormat="1" applyFont="1" applyBorder="1"/>
    <xf numFmtId="0" fontId="0" fillId="4" borderId="1" xfId="0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2" borderId="2" xfId="0" applyFill="1" applyBorder="1"/>
    <xf numFmtId="164" fontId="0" fillId="2" borderId="2" xfId="1" applyNumberFormat="1" applyFont="1" applyFill="1" applyBorder="1"/>
    <xf numFmtId="164" fontId="4" fillId="2" borderId="2" xfId="1" applyNumberFormat="1" applyFont="1" applyFill="1" applyBorder="1"/>
    <xf numFmtId="0" fontId="0" fillId="2" borderId="2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0" fillId="5" borderId="0" xfId="0" applyFill="1"/>
    <xf numFmtId="0" fontId="4" fillId="5" borderId="0" xfId="0" applyFont="1" applyFill="1"/>
    <xf numFmtId="164" fontId="0" fillId="5" borderId="0" xfId="1" applyNumberFormat="1" applyFont="1" applyFill="1"/>
    <xf numFmtId="164" fontId="4" fillId="5" borderId="0" xfId="1" applyNumberFormat="1" applyFont="1" applyFill="1"/>
    <xf numFmtId="0" fontId="2" fillId="5" borderId="0" xfId="0" applyFont="1" applyFill="1" applyAlignment="1">
      <alignment horizontal="center"/>
    </xf>
    <xf numFmtId="0" fontId="4" fillId="5" borderId="1" xfId="0" applyFont="1" applyFill="1" applyBorder="1"/>
    <xf numFmtId="0" fontId="0" fillId="5" borderId="1" xfId="0" applyFill="1" applyBorder="1"/>
    <xf numFmtId="0" fontId="3" fillId="5" borderId="0" xfId="0" applyFont="1" applyFill="1"/>
    <xf numFmtId="0" fontId="0" fillId="6" borderId="1" xfId="0" applyFill="1" applyBorder="1"/>
    <xf numFmtId="0" fontId="0" fillId="7" borderId="3" xfId="0" applyFill="1" applyBorder="1"/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4" xfId="0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colors>
    <mruColors>
      <color rgb="FF66FF66"/>
      <color rgb="FFFF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4"/>
  <sheetViews>
    <sheetView tabSelected="1" view="pageBreakPreview" topLeftCell="A76" zoomScaleNormal="100" zoomScaleSheetLayoutView="100" workbookViewId="0">
      <selection activeCell="C74" sqref="C74"/>
    </sheetView>
  </sheetViews>
  <sheetFormatPr defaultRowHeight="20.100000000000001" customHeight="1" x14ac:dyDescent="0.25"/>
  <cols>
    <col min="1" max="1" width="36.7109375" customWidth="1"/>
    <col min="2" max="2" width="30.85546875" bestFit="1" customWidth="1"/>
    <col min="3" max="4" width="13.7109375" bestFit="1" customWidth="1"/>
  </cols>
  <sheetData>
    <row r="1" spans="1:4" ht="44.25" customHeight="1" x14ac:dyDescent="0.25">
      <c r="A1" s="18" t="s">
        <v>61</v>
      </c>
      <c r="B1" s="18" t="s">
        <v>62</v>
      </c>
      <c r="C1" s="19" t="s">
        <v>140</v>
      </c>
      <c r="D1" s="19" t="s">
        <v>108</v>
      </c>
    </row>
    <row r="2" spans="1:4" ht="20.100000000000001" customHeight="1" x14ac:dyDescent="0.25">
      <c r="A2" s="20" t="s">
        <v>146</v>
      </c>
      <c r="B2" s="21"/>
      <c r="C2" s="21"/>
      <c r="D2" s="22"/>
    </row>
    <row r="3" spans="1:4" ht="20.100000000000001" customHeight="1" x14ac:dyDescent="0.25">
      <c r="A3" s="1" t="s">
        <v>0</v>
      </c>
      <c r="B3" s="4" t="s">
        <v>15</v>
      </c>
      <c r="C3" s="2">
        <f>D3*0.7874</f>
        <v>157480</v>
      </c>
      <c r="D3" s="3">
        <v>200000</v>
      </c>
    </row>
    <row r="4" spans="1:4" ht="20.100000000000001" customHeight="1" x14ac:dyDescent="0.25">
      <c r="A4" s="1" t="s">
        <v>1</v>
      </c>
      <c r="B4" s="1" t="s">
        <v>15</v>
      </c>
      <c r="C4" s="2">
        <f t="shared" ref="C4:C78" si="0">D4*0.7874</f>
        <v>165354</v>
      </c>
      <c r="D4" s="3">
        <v>210000</v>
      </c>
    </row>
    <row r="5" spans="1:4" ht="20.100000000000001" customHeight="1" x14ac:dyDescent="0.25">
      <c r="A5" s="4" t="s">
        <v>43</v>
      </c>
      <c r="B5" s="4" t="s">
        <v>15</v>
      </c>
      <c r="C5" s="2">
        <f t="shared" si="0"/>
        <v>244094</v>
      </c>
      <c r="D5" s="3">
        <v>310000</v>
      </c>
    </row>
    <row r="6" spans="1:4" ht="20.100000000000001" customHeight="1" x14ac:dyDescent="0.25">
      <c r="A6" s="4" t="s">
        <v>44</v>
      </c>
      <c r="B6" s="4" t="s">
        <v>15</v>
      </c>
      <c r="C6" s="2">
        <f t="shared" si="0"/>
        <v>299212</v>
      </c>
      <c r="D6" s="3">
        <v>380000</v>
      </c>
    </row>
    <row r="7" spans="1:4" ht="20.100000000000001" customHeight="1" x14ac:dyDescent="0.25">
      <c r="A7" s="1" t="s">
        <v>100</v>
      </c>
      <c r="B7" s="4" t="s">
        <v>104</v>
      </c>
      <c r="C7" s="2">
        <f t="shared" si="0"/>
        <v>133858</v>
      </c>
      <c r="D7" s="3">
        <v>170000</v>
      </c>
    </row>
    <row r="8" spans="1:4" ht="20.100000000000001" customHeight="1" x14ac:dyDescent="0.25">
      <c r="A8" s="1" t="s">
        <v>101</v>
      </c>
      <c r="B8" s="4" t="s">
        <v>104</v>
      </c>
      <c r="C8" s="2">
        <f t="shared" si="0"/>
        <v>141732</v>
      </c>
      <c r="D8" s="3">
        <v>180000</v>
      </c>
    </row>
    <row r="9" spans="1:4" ht="20.100000000000001" customHeight="1" x14ac:dyDescent="0.25">
      <c r="A9" s="1" t="s">
        <v>102</v>
      </c>
      <c r="B9" s="4" t="s">
        <v>104</v>
      </c>
      <c r="C9" s="2">
        <f t="shared" si="0"/>
        <v>228346</v>
      </c>
      <c r="D9" s="3">
        <v>290000</v>
      </c>
    </row>
    <row r="10" spans="1:4" ht="20.100000000000001" customHeight="1" x14ac:dyDescent="0.25">
      <c r="A10" s="17" t="s">
        <v>103</v>
      </c>
      <c r="B10" s="14" t="s">
        <v>104</v>
      </c>
      <c r="C10" s="15">
        <f t="shared" si="0"/>
        <v>291338</v>
      </c>
      <c r="D10" s="16">
        <v>370000</v>
      </c>
    </row>
    <row r="11" spans="1:4" ht="20.100000000000001" customHeight="1" x14ac:dyDescent="0.25">
      <c r="A11" s="1" t="s">
        <v>105</v>
      </c>
      <c r="B11" s="4" t="s">
        <v>104</v>
      </c>
      <c r="C11" s="2">
        <f t="shared" si="0"/>
        <v>232283</v>
      </c>
      <c r="D11" s="3">
        <v>295000</v>
      </c>
    </row>
    <row r="12" spans="1:4" ht="20.100000000000001" customHeight="1" x14ac:dyDescent="0.25">
      <c r="A12" s="1" t="s">
        <v>106</v>
      </c>
      <c r="B12" s="4" t="s">
        <v>104</v>
      </c>
      <c r="C12" s="2">
        <f t="shared" si="0"/>
        <v>283464</v>
      </c>
      <c r="D12" s="3">
        <v>360000</v>
      </c>
    </row>
    <row r="13" spans="1:4" ht="20.100000000000001" customHeight="1" x14ac:dyDescent="0.25">
      <c r="A13" s="20" t="s">
        <v>22</v>
      </c>
      <c r="B13" s="21"/>
      <c r="C13" s="23"/>
      <c r="D13" s="24"/>
    </row>
    <row r="14" spans="1:4" ht="20.100000000000001" customHeight="1" x14ac:dyDescent="0.25">
      <c r="A14" s="4" t="s">
        <v>23</v>
      </c>
      <c r="B14" s="4" t="s">
        <v>2</v>
      </c>
      <c r="C14" s="2">
        <f t="shared" si="0"/>
        <v>173228</v>
      </c>
      <c r="D14" s="3">
        <v>220000</v>
      </c>
    </row>
    <row r="15" spans="1:4" ht="20.100000000000001" customHeight="1" x14ac:dyDescent="0.25">
      <c r="A15" s="4" t="s">
        <v>24</v>
      </c>
      <c r="B15" s="4" t="s">
        <v>2</v>
      </c>
      <c r="C15" s="2">
        <f t="shared" si="0"/>
        <v>181102</v>
      </c>
      <c r="D15" s="3">
        <v>230000</v>
      </c>
    </row>
    <row r="16" spans="1:4" ht="20.100000000000001" customHeight="1" x14ac:dyDescent="0.25">
      <c r="A16" s="4" t="s">
        <v>25</v>
      </c>
      <c r="B16" s="4" t="s">
        <v>3</v>
      </c>
      <c r="C16" s="2">
        <f t="shared" si="0"/>
        <v>149606</v>
      </c>
      <c r="D16" s="3">
        <v>190000</v>
      </c>
    </row>
    <row r="17" spans="1:4" ht="20.100000000000001" customHeight="1" x14ac:dyDescent="0.25">
      <c r="A17" s="4" t="s">
        <v>26</v>
      </c>
      <c r="B17" s="4" t="s">
        <v>27</v>
      </c>
      <c r="C17" s="2">
        <f t="shared" si="0"/>
        <v>157480</v>
      </c>
      <c r="D17" s="3">
        <v>200000</v>
      </c>
    </row>
    <row r="18" spans="1:4" ht="20.100000000000001" customHeight="1" x14ac:dyDescent="0.25">
      <c r="A18" s="20" t="s">
        <v>107</v>
      </c>
      <c r="B18" s="28"/>
      <c r="C18" s="23"/>
      <c r="D18" s="24"/>
    </row>
    <row r="19" spans="1:4" ht="20.100000000000001" customHeight="1" x14ac:dyDescent="0.25">
      <c r="A19" s="4" t="s">
        <v>114</v>
      </c>
      <c r="B19" s="4" t="s">
        <v>4</v>
      </c>
      <c r="C19" s="2">
        <f t="shared" si="0"/>
        <v>120472.2</v>
      </c>
      <c r="D19" s="3">
        <v>153000</v>
      </c>
    </row>
    <row r="20" spans="1:4" ht="20.100000000000001" customHeight="1" x14ac:dyDescent="0.25">
      <c r="A20" s="4" t="s">
        <v>115</v>
      </c>
      <c r="B20" s="4" t="s">
        <v>4</v>
      </c>
      <c r="C20" s="2">
        <f t="shared" si="0"/>
        <v>127558.8</v>
      </c>
      <c r="D20" s="3">
        <v>162000</v>
      </c>
    </row>
    <row r="21" spans="1:4" ht="20.100000000000001" customHeight="1" x14ac:dyDescent="0.25">
      <c r="A21" s="4" t="s">
        <v>32</v>
      </c>
      <c r="B21" s="4" t="s">
        <v>4</v>
      </c>
      <c r="C21" s="2">
        <f t="shared" si="0"/>
        <v>208661</v>
      </c>
      <c r="D21" s="3">
        <v>265000</v>
      </c>
    </row>
    <row r="22" spans="1:4" ht="20.100000000000001" customHeight="1" x14ac:dyDescent="0.25">
      <c r="A22" s="4" t="s">
        <v>31</v>
      </c>
      <c r="B22" s="4" t="s">
        <v>4</v>
      </c>
      <c r="C22" s="2">
        <f t="shared" si="0"/>
        <v>251968</v>
      </c>
      <c r="D22" s="3">
        <v>320000</v>
      </c>
    </row>
    <row r="23" spans="1:4" ht="20.100000000000001" customHeight="1" x14ac:dyDescent="0.25">
      <c r="A23" s="4" t="s">
        <v>33</v>
      </c>
      <c r="B23" s="4"/>
      <c r="C23" s="2">
        <f t="shared" si="0"/>
        <v>299212</v>
      </c>
      <c r="D23" s="3">
        <v>380000</v>
      </c>
    </row>
    <row r="24" spans="1:4" ht="20.100000000000001" customHeight="1" x14ac:dyDescent="0.25">
      <c r="A24" s="4" t="s">
        <v>34</v>
      </c>
      <c r="B24" s="4"/>
      <c r="C24" s="2">
        <f t="shared" si="0"/>
        <v>299212</v>
      </c>
      <c r="D24" s="3">
        <v>380000</v>
      </c>
    </row>
    <row r="25" spans="1:4" ht="20.100000000000001" customHeight="1" x14ac:dyDescent="0.25">
      <c r="A25" s="4" t="s">
        <v>35</v>
      </c>
      <c r="B25" s="4"/>
      <c r="C25" s="2">
        <f t="shared" si="0"/>
        <v>401574</v>
      </c>
      <c r="D25" s="3">
        <v>510000</v>
      </c>
    </row>
    <row r="26" spans="1:4" ht="20.100000000000001" customHeight="1" x14ac:dyDescent="0.25">
      <c r="A26" s="4" t="s">
        <v>36</v>
      </c>
      <c r="B26" s="4"/>
      <c r="C26" s="2">
        <f t="shared" si="0"/>
        <v>401574</v>
      </c>
      <c r="D26" s="3">
        <v>510000</v>
      </c>
    </row>
    <row r="27" spans="1:4" ht="20.100000000000001" customHeight="1" x14ac:dyDescent="0.25">
      <c r="A27" s="20" t="s">
        <v>111</v>
      </c>
      <c r="B27" s="21"/>
      <c r="C27" s="23"/>
      <c r="D27" s="24"/>
    </row>
    <row r="28" spans="1:4" ht="20.100000000000001" customHeight="1" x14ac:dyDescent="0.25">
      <c r="A28" s="6" t="s">
        <v>51</v>
      </c>
      <c r="B28" s="4" t="s">
        <v>27</v>
      </c>
      <c r="C28" s="2">
        <f>D28*0.7874</f>
        <v>110236</v>
      </c>
      <c r="D28" s="3">
        <v>140000</v>
      </c>
    </row>
    <row r="29" spans="1:4" ht="20.100000000000001" customHeight="1" x14ac:dyDescent="0.25">
      <c r="A29" s="6" t="s">
        <v>59</v>
      </c>
      <c r="B29" s="4" t="s">
        <v>27</v>
      </c>
      <c r="C29" s="2">
        <v>116000</v>
      </c>
      <c r="D29" s="3">
        <v>147000</v>
      </c>
    </row>
    <row r="30" spans="1:4" ht="20.100000000000001" customHeight="1" x14ac:dyDescent="0.25">
      <c r="A30" s="4" t="s">
        <v>28</v>
      </c>
      <c r="B30" s="4" t="s">
        <v>5</v>
      </c>
      <c r="C30" s="2">
        <f t="shared" si="0"/>
        <v>177165</v>
      </c>
      <c r="D30" s="3">
        <v>225000</v>
      </c>
    </row>
    <row r="31" spans="1:4" ht="20.100000000000001" customHeight="1" x14ac:dyDescent="0.25">
      <c r="A31" s="4" t="s">
        <v>29</v>
      </c>
      <c r="B31" s="4" t="s">
        <v>5</v>
      </c>
      <c r="C31" s="2">
        <f t="shared" si="0"/>
        <v>185039</v>
      </c>
      <c r="D31" s="3">
        <v>235000</v>
      </c>
    </row>
    <row r="32" spans="1:4" ht="20.100000000000001" customHeight="1" x14ac:dyDescent="0.25">
      <c r="A32" s="4" t="s">
        <v>56</v>
      </c>
      <c r="B32" s="4" t="s">
        <v>5</v>
      </c>
      <c r="C32" s="2">
        <f t="shared" si="0"/>
        <v>248031</v>
      </c>
      <c r="D32" s="3">
        <v>315000</v>
      </c>
    </row>
    <row r="33" spans="1:4" ht="20.100000000000001" customHeight="1" x14ac:dyDescent="0.25">
      <c r="A33" s="4" t="s">
        <v>9</v>
      </c>
      <c r="B33" s="4" t="s">
        <v>10</v>
      </c>
      <c r="C33" s="2">
        <v>123000</v>
      </c>
      <c r="D33" s="3">
        <v>156210</v>
      </c>
    </row>
    <row r="34" spans="1:4" ht="20.100000000000001" customHeight="1" x14ac:dyDescent="0.25">
      <c r="A34" s="4" t="s">
        <v>60</v>
      </c>
      <c r="B34" s="4" t="s">
        <v>10</v>
      </c>
      <c r="C34" s="2">
        <v>133960</v>
      </c>
      <c r="D34" s="3">
        <v>170129</v>
      </c>
    </row>
    <row r="35" spans="1:4" ht="20.100000000000001" customHeight="1" x14ac:dyDescent="0.25">
      <c r="A35" s="4" t="s">
        <v>54</v>
      </c>
      <c r="B35" s="4" t="s">
        <v>10</v>
      </c>
      <c r="C35" s="2">
        <f t="shared" si="0"/>
        <v>192913</v>
      </c>
      <c r="D35" s="3">
        <v>245000</v>
      </c>
    </row>
    <row r="36" spans="1:4" ht="20.100000000000001" customHeight="1" x14ac:dyDescent="0.25">
      <c r="A36" s="4" t="s">
        <v>55</v>
      </c>
      <c r="B36" s="4" t="s">
        <v>10</v>
      </c>
      <c r="C36" s="2">
        <f t="shared" si="0"/>
        <v>263779</v>
      </c>
      <c r="D36" s="3">
        <v>335000</v>
      </c>
    </row>
    <row r="37" spans="1:4" ht="20.100000000000001" customHeight="1" x14ac:dyDescent="0.25">
      <c r="A37" s="4" t="s">
        <v>11</v>
      </c>
      <c r="B37" s="4" t="s">
        <v>12</v>
      </c>
      <c r="C37" s="2">
        <f t="shared" si="0"/>
        <v>149606</v>
      </c>
      <c r="D37" s="3">
        <v>190000</v>
      </c>
    </row>
    <row r="38" spans="1:4" ht="20.100000000000001" customHeight="1" x14ac:dyDescent="0.25">
      <c r="A38" s="4" t="s">
        <v>13</v>
      </c>
      <c r="B38" s="4" t="s">
        <v>12</v>
      </c>
      <c r="C38" s="2">
        <f>D38*0.7874</f>
        <v>161417</v>
      </c>
      <c r="D38" s="3">
        <v>205000</v>
      </c>
    </row>
    <row r="39" spans="1:4" ht="20.100000000000001" customHeight="1" x14ac:dyDescent="0.25">
      <c r="A39" s="4" t="s">
        <v>52</v>
      </c>
      <c r="B39" s="4" t="s">
        <v>12</v>
      </c>
      <c r="C39" s="2">
        <f>D39*0.7874</f>
        <v>244094</v>
      </c>
      <c r="D39" s="3">
        <v>310000</v>
      </c>
    </row>
    <row r="40" spans="1:4" ht="20.100000000000001" customHeight="1" x14ac:dyDescent="0.25">
      <c r="A40" s="4" t="s">
        <v>53</v>
      </c>
      <c r="B40" s="4" t="s">
        <v>12</v>
      </c>
      <c r="C40" s="2">
        <f>D40*0.7874</f>
        <v>306298.59999999998</v>
      </c>
      <c r="D40" s="3">
        <v>389000</v>
      </c>
    </row>
    <row r="41" spans="1:4" ht="20.100000000000001" customHeight="1" x14ac:dyDescent="0.25">
      <c r="A41" s="20" t="s">
        <v>109</v>
      </c>
      <c r="B41" s="21"/>
      <c r="C41" s="23"/>
      <c r="D41" s="22"/>
    </row>
    <row r="42" spans="1:4" ht="20.100000000000001" customHeight="1" x14ac:dyDescent="0.25">
      <c r="A42" s="4" t="s">
        <v>6</v>
      </c>
      <c r="B42" s="4" t="s">
        <v>3</v>
      </c>
      <c r="C42" s="2">
        <f t="shared" si="0"/>
        <v>181102</v>
      </c>
      <c r="D42" s="3">
        <v>230000</v>
      </c>
    </row>
    <row r="43" spans="1:4" ht="20.100000000000001" customHeight="1" x14ac:dyDescent="0.25">
      <c r="A43" s="4" t="s">
        <v>7</v>
      </c>
      <c r="B43" s="4" t="s">
        <v>30</v>
      </c>
      <c r="C43" s="2">
        <f t="shared" si="0"/>
        <v>196850</v>
      </c>
      <c r="D43" s="3">
        <v>250000</v>
      </c>
    </row>
    <row r="44" spans="1:4" ht="20.100000000000001" customHeight="1" x14ac:dyDescent="0.25">
      <c r="A44" s="4" t="s">
        <v>98</v>
      </c>
      <c r="B44" s="4" t="s">
        <v>97</v>
      </c>
      <c r="C44" s="2">
        <f t="shared" si="0"/>
        <v>314960</v>
      </c>
      <c r="D44" s="3">
        <v>400000</v>
      </c>
    </row>
    <row r="45" spans="1:4" ht="20.100000000000001" customHeight="1" x14ac:dyDescent="0.25">
      <c r="A45" s="4" t="s">
        <v>99</v>
      </c>
      <c r="B45" s="4" t="s">
        <v>97</v>
      </c>
      <c r="C45" s="2">
        <f t="shared" si="0"/>
        <v>322834</v>
      </c>
      <c r="D45" s="3">
        <v>410000</v>
      </c>
    </row>
    <row r="46" spans="1:4" ht="20.100000000000001" customHeight="1" x14ac:dyDescent="0.25">
      <c r="A46" s="20" t="s">
        <v>148</v>
      </c>
      <c r="B46" s="21"/>
      <c r="C46" s="23"/>
      <c r="D46" s="22"/>
    </row>
    <row r="47" spans="1:4" ht="20.100000000000001" customHeight="1" x14ac:dyDescent="0.25">
      <c r="A47" s="4" t="s">
        <v>141</v>
      </c>
      <c r="B47" s="4" t="s">
        <v>8</v>
      </c>
      <c r="C47" s="2">
        <f t="shared" si="0"/>
        <v>169291</v>
      </c>
      <c r="D47" s="3">
        <v>215000</v>
      </c>
    </row>
    <row r="48" spans="1:4" ht="20.100000000000001" customHeight="1" x14ac:dyDescent="0.25">
      <c r="A48" s="4" t="s">
        <v>143</v>
      </c>
      <c r="B48" s="4" t="s">
        <v>8</v>
      </c>
      <c r="C48" s="2">
        <f t="shared" si="0"/>
        <v>181102</v>
      </c>
      <c r="D48" s="3">
        <v>230000</v>
      </c>
    </row>
    <row r="49" spans="1:4" ht="20.100000000000001" customHeight="1" x14ac:dyDescent="0.25">
      <c r="A49" s="4" t="s">
        <v>144</v>
      </c>
      <c r="B49" s="4" t="s">
        <v>8</v>
      </c>
      <c r="C49" s="2">
        <f t="shared" si="0"/>
        <v>259842</v>
      </c>
      <c r="D49" s="3">
        <v>330000</v>
      </c>
    </row>
    <row r="50" spans="1:4" ht="20.100000000000001" customHeight="1" x14ac:dyDescent="0.25">
      <c r="A50" s="4" t="s">
        <v>142</v>
      </c>
      <c r="B50" s="4" t="s">
        <v>3</v>
      </c>
      <c r="C50" s="2">
        <f t="shared" si="0"/>
        <v>314960</v>
      </c>
      <c r="D50" s="3">
        <v>400000</v>
      </c>
    </row>
    <row r="51" spans="1:4" ht="20.100000000000001" customHeight="1" x14ac:dyDescent="0.25">
      <c r="A51" s="7" t="s">
        <v>16</v>
      </c>
      <c r="B51" s="4" t="s">
        <v>10</v>
      </c>
      <c r="C51" s="2">
        <f t="shared" si="0"/>
        <v>145669</v>
      </c>
      <c r="D51" s="3">
        <v>185000</v>
      </c>
    </row>
    <row r="52" spans="1:4" ht="20.100000000000001" customHeight="1" x14ac:dyDescent="0.25">
      <c r="A52" s="7" t="s">
        <v>17</v>
      </c>
      <c r="B52" s="4" t="s">
        <v>10</v>
      </c>
      <c r="C52" s="2">
        <f t="shared" si="0"/>
        <v>153543</v>
      </c>
      <c r="D52" s="3">
        <v>195000</v>
      </c>
    </row>
    <row r="53" spans="1:4" ht="20.100000000000001" customHeight="1" x14ac:dyDescent="0.25">
      <c r="A53" s="7" t="s">
        <v>47</v>
      </c>
      <c r="B53" s="4" t="s">
        <v>10</v>
      </c>
      <c r="C53" s="2">
        <f t="shared" si="0"/>
        <v>224409</v>
      </c>
      <c r="D53" s="3">
        <v>285000</v>
      </c>
    </row>
    <row r="54" spans="1:4" ht="20.100000000000001" customHeight="1" x14ac:dyDescent="0.25">
      <c r="A54" s="1" t="s">
        <v>18</v>
      </c>
      <c r="B54" s="4" t="s">
        <v>19</v>
      </c>
      <c r="C54" s="2">
        <f t="shared" si="0"/>
        <v>161417</v>
      </c>
      <c r="D54" s="3">
        <v>205000</v>
      </c>
    </row>
    <row r="55" spans="1:4" ht="20.100000000000001" customHeight="1" x14ac:dyDescent="0.25">
      <c r="A55" s="1" t="s">
        <v>20</v>
      </c>
      <c r="B55" s="4" t="s">
        <v>21</v>
      </c>
      <c r="C55" s="2">
        <f t="shared" si="0"/>
        <v>169291</v>
      </c>
      <c r="D55" s="3">
        <v>215000</v>
      </c>
    </row>
    <row r="56" spans="1:4" ht="20.100000000000001" customHeight="1" x14ac:dyDescent="0.25">
      <c r="A56" s="1" t="s">
        <v>48</v>
      </c>
      <c r="B56" s="4" t="s">
        <v>21</v>
      </c>
      <c r="C56" s="2">
        <f t="shared" si="0"/>
        <v>244094</v>
      </c>
      <c r="D56" s="3">
        <v>310000</v>
      </c>
    </row>
    <row r="57" spans="1:4" ht="20.100000000000001" customHeight="1" x14ac:dyDescent="0.25">
      <c r="A57" s="1" t="s">
        <v>49</v>
      </c>
      <c r="B57" s="4" t="s">
        <v>50</v>
      </c>
      <c r="C57" s="2">
        <f t="shared" si="0"/>
        <v>299212</v>
      </c>
      <c r="D57" s="3">
        <v>380000</v>
      </c>
    </row>
    <row r="58" spans="1:4" ht="20.100000000000001" customHeight="1" x14ac:dyDescent="0.25">
      <c r="A58" s="20" t="s">
        <v>147</v>
      </c>
      <c r="B58" s="21"/>
      <c r="C58" s="23"/>
      <c r="D58" s="24"/>
    </row>
    <row r="59" spans="1:4" ht="20.100000000000001" customHeight="1" x14ac:dyDescent="0.25">
      <c r="A59" s="4" t="s">
        <v>14</v>
      </c>
      <c r="B59" s="4" t="s">
        <v>10</v>
      </c>
      <c r="C59" s="2">
        <v>130000</v>
      </c>
      <c r="D59" s="3">
        <v>150000</v>
      </c>
    </row>
    <row r="60" spans="1:4" ht="20.100000000000001" customHeight="1" x14ac:dyDescent="0.25">
      <c r="A60" s="4" t="s">
        <v>88</v>
      </c>
      <c r="B60" s="4" t="s">
        <v>10</v>
      </c>
      <c r="C60" s="2">
        <f t="shared" si="0"/>
        <v>122047</v>
      </c>
      <c r="D60" s="3">
        <v>155000</v>
      </c>
    </row>
    <row r="61" spans="1:4" ht="20.100000000000001" customHeight="1" x14ac:dyDescent="0.25">
      <c r="A61" s="4" t="s">
        <v>45</v>
      </c>
      <c r="B61" s="4" t="s">
        <v>10</v>
      </c>
      <c r="C61" s="2">
        <f t="shared" si="0"/>
        <v>204724</v>
      </c>
      <c r="D61" s="3">
        <v>260000</v>
      </c>
    </row>
    <row r="62" spans="1:4" ht="20.100000000000001" customHeight="1" x14ac:dyDescent="0.25">
      <c r="A62" s="4" t="s">
        <v>46</v>
      </c>
      <c r="B62" s="4" t="s">
        <v>10</v>
      </c>
      <c r="C62" s="2">
        <f t="shared" si="0"/>
        <v>240157</v>
      </c>
      <c r="D62" s="3">
        <v>305000</v>
      </c>
    </row>
    <row r="63" spans="1:4" ht="20.100000000000001" customHeight="1" x14ac:dyDescent="0.25">
      <c r="A63" s="4" t="s">
        <v>85</v>
      </c>
      <c r="B63" s="4" t="s">
        <v>86</v>
      </c>
      <c r="C63" s="2">
        <f t="shared" si="0"/>
        <v>140944.6</v>
      </c>
      <c r="D63" s="3">
        <v>179000</v>
      </c>
    </row>
    <row r="64" spans="1:4" ht="20.100000000000001" customHeight="1" x14ac:dyDescent="0.25">
      <c r="A64" s="4" t="s">
        <v>87</v>
      </c>
      <c r="B64" s="4" t="s">
        <v>89</v>
      </c>
      <c r="C64" s="2">
        <f t="shared" si="0"/>
        <v>149606</v>
      </c>
      <c r="D64" s="3">
        <v>190000</v>
      </c>
    </row>
    <row r="65" spans="1:4" ht="20.100000000000001" customHeight="1" x14ac:dyDescent="0.25">
      <c r="A65" s="4" t="s">
        <v>90</v>
      </c>
      <c r="B65" s="4" t="s">
        <v>86</v>
      </c>
      <c r="C65" s="2">
        <f t="shared" si="0"/>
        <v>218109.8</v>
      </c>
      <c r="D65" s="3">
        <v>277000</v>
      </c>
    </row>
    <row r="66" spans="1:4" ht="20.100000000000001" customHeight="1" x14ac:dyDescent="0.25">
      <c r="A66" s="4" t="s">
        <v>91</v>
      </c>
      <c r="B66" s="4" t="s">
        <v>86</v>
      </c>
      <c r="C66" s="2">
        <f t="shared" si="0"/>
        <v>259842</v>
      </c>
      <c r="D66" s="3">
        <v>330000</v>
      </c>
    </row>
    <row r="67" spans="1:4" ht="20.100000000000001" customHeight="1" x14ac:dyDescent="0.25">
      <c r="A67" s="25" t="s">
        <v>149</v>
      </c>
      <c r="B67" s="34" t="s">
        <v>145</v>
      </c>
      <c r="C67" s="23"/>
      <c r="D67" s="24"/>
    </row>
    <row r="68" spans="1:4" ht="20.100000000000001" customHeight="1" x14ac:dyDescent="0.25">
      <c r="A68" s="4" t="s">
        <v>112</v>
      </c>
      <c r="B68" s="4" t="s">
        <v>10</v>
      </c>
      <c r="C68" s="2">
        <f t="shared" si="0"/>
        <v>141732</v>
      </c>
      <c r="D68" s="3">
        <v>180000</v>
      </c>
    </row>
    <row r="69" spans="1:4" ht="20.100000000000001" customHeight="1" x14ac:dyDescent="0.25">
      <c r="A69" s="4" t="s">
        <v>113</v>
      </c>
      <c r="B69" s="4" t="s">
        <v>10</v>
      </c>
      <c r="C69" s="2">
        <f t="shared" si="0"/>
        <v>145669</v>
      </c>
      <c r="D69" s="3">
        <v>185000</v>
      </c>
    </row>
    <row r="70" spans="1:4" ht="20.100000000000001" customHeight="1" x14ac:dyDescent="0.25">
      <c r="A70" s="4" t="s">
        <v>37</v>
      </c>
      <c r="B70" s="4" t="s">
        <v>10</v>
      </c>
      <c r="C70" s="2">
        <f t="shared" si="0"/>
        <v>244094</v>
      </c>
      <c r="D70" s="3">
        <v>310000</v>
      </c>
    </row>
    <row r="71" spans="1:4" ht="20.100000000000001" customHeight="1" x14ac:dyDescent="0.25">
      <c r="A71" s="4" t="s">
        <v>38</v>
      </c>
      <c r="B71" s="4" t="s">
        <v>10</v>
      </c>
      <c r="C71" s="2">
        <f t="shared" si="0"/>
        <v>303149</v>
      </c>
      <c r="D71" s="3">
        <v>385000</v>
      </c>
    </row>
    <row r="72" spans="1:4" ht="20.100000000000001" customHeight="1" x14ac:dyDescent="0.25">
      <c r="A72" s="7" t="s">
        <v>39</v>
      </c>
      <c r="B72" s="4" t="s">
        <v>5</v>
      </c>
      <c r="C72" s="2">
        <f t="shared" si="0"/>
        <v>173228</v>
      </c>
      <c r="D72" s="3">
        <v>220000</v>
      </c>
    </row>
    <row r="73" spans="1:4" ht="20.100000000000001" customHeight="1" x14ac:dyDescent="0.25">
      <c r="A73" s="7" t="s">
        <v>40</v>
      </c>
      <c r="B73" s="4" t="s">
        <v>5</v>
      </c>
      <c r="C73" s="2">
        <f t="shared" si="0"/>
        <v>188976</v>
      </c>
      <c r="D73" s="3">
        <v>240000</v>
      </c>
    </row>
    <row r="74" spans="1:4" ht="20.100000000000001" customHeight="1" x14ac:dyDescent="0.25">
      <c r="A74" s="7" t="s">
        <v>41</v>
      </c>
      <c r="B74" s="4" t="s">
        <v>10</v>
      </c>
      <c r="C74" s="2">
        <f t="shared" si="0"/>
        <v>251968</v>
      </c>
      <c r="D74" s="3">
        <v>320000</v>
      </c>
    </row>
    <row r="75" spans="1:4" ht="20.100000000000001" customHeight="1" x14ac:dyDescent="0.25">
      <c r="A75" s="7" t="s">
        <v>42</v>
      </c>
      <c r="B75" s="4" t="s">
        <v>10</v>
      </c>
      <c r="C75" s="2">
        <f t="shared" si="0"/>
        <v>314960</v>
      </c>
      <c r="D75" s="3">
        <v>400000</v>
      </c>
    </row>
    <row r="76" spans="1:4" ht="20.100000000000001" customHeight="1" x14ac:dyDescent="0.25">
      <c r="A76" s="1" t="s">
        <v>92</v>
      </c>
      <c r="B76" s="4"/>
      <c r="C76" s="2">
        <f t="shared" si="0"/>
        <v>22834.6</v>
      </c>
      <c r="D76" s="3">
        <v>29000</v>
      </c>
    </row>
    <row r="77" spans="1:4" ht="20.100000000000001" customHeight="1" x14ac:dyDescent="0.25">
      <c r="A77" s="1" t="s">
        <v>93</v>
      </c>
      <c r="B77" s="4"/>
      <c r="C77" s="2">
        <f t="shared" si="0"/>
        <v>1968.5</v>
      </c>
      <c r="D77" s="3">
        <v>2500</v>
      </c>
    </row>
    <row r="78" spans="1:4" ht="20.100000000000001" customHeight="1" x14ac:dyDescent="0.25">
      <c r="A78" s="1" t="s">
        <v>94</v>
      </c>
      <c r="B78" s="4"/>
      <c r="C78" s="2">
        <f t="shared" si="0"/>
        <v>3937</v>
      </c>
      <c r="D78" s="3">
        <v>5000</v>
      </c>
    </row>
    <row r="79" spans="1:4" ht="20.100000000000001" customHeight="1" x14ac:dyDescent="0.25">
      <c r="A79" s="13" t="s">
        <v>95</v>
      </c>
      <c r="B79" s="4"/>
      <c r="C79" s="2"/>
      <c r="D79" s="3"/>
    </row>
    <row r="80" spans="1:4" ht="20.100000000000001" customHeight="1" x14ac:dyDescent="0.25">
      <c r="A80" s="7" t="s">
        <v>96</v>
      </c>
      <c r="B80" s="4" t="s">
        <v>5</v>
      </c>
      <c r="C80" s="2">
        <f t="shared" ref="C80" si="1">D80*0.7874</f>
        <v>204724</v>
      </c>
      <c r="D80" s="3">
        <v>260000</v>
      </c>
    </row>
    <row r="81" spans="1:4" ht="20.100000000000001" customHeight="1" x14ac:dyDescent="0.25">
      <c r="A81" s="26" t="s">
        <v>57</v>
      </c>
      <c r="B81" s="27"/>
      <c r="C81" s="27"/>
      <c r="D81" s="27"/>
    </row>
    <row r="82" spans="1:4" ht="20.100000000000001" customHeight="1" x14ac:dyDescent="0.25">
      <c r="A82" s="4" t="s">
        <v>58</v>
      </c>
      <c r="B82" s="5" t="s">
        <v>3</v>
      </c>
      <c r="C82" s="5">
        <v>115000</v>
      </c>
      <c r="D82" s="3">
        <v>146050</v>
      </c>
    </row>
    <row r="83" spans="1:4" ht="20.100000000000001" customHeight="1" x14ac:dyDescent="0.25">
      <c r="A83" s="21" t="s">
        <v>110</v>
      </c>
      <c r="B83" s="21"/>
      <c r="C83" s="21"/>
      <c r="D83" s="21"/>
    </row>
    <row r="84" spans="1:4" ht="20.100000000000001" customHeight="1" x14ac:dyDescent="0.25">
      <c r="A84" s="8" t="s">
        <v>63</v>
      </c>
      <c r="B84" s="8"/>
      <c r="C84" s="8"/>
      <c r="D84" s="8"/>
    </row>
    <row r="85" spans="1:4" ht="20.100000000000001" customHeight="1" x14ac:dyDescent="0.25">
      <c r="A85" s="5" t="s">
        <v>64</v>
      </c>
      <c r="B85" s="5" t="s">
        <v>65</v>
      </c>
      <c r="C85" s="9">
        <v>137000</v>
      </c>
      <c r="D85" s="3">
        <v>173990</v>
      </c>
    </row>
    <row r="86" spans="1:4" ht="20.100000000000001" customHeight="1" x14ac:dyDescent="0.25">
      <c r="A86" s="5" t="s">
        <v>66</v>
      </c>
      <c r="B86" s="5" t="s">
        <v>67</v>
      </c>
      <c r="C86" s="9">
        <v>153000</v>
      </c>
      <c r="D86" s="3">
        <v>194310</v>
      </c>
    </row>
    <row r="87" spans="1:4" ht="20.100000000000001" customHeight="1" x14ac:dyDescent="0.25">
      <c r="A87" s="5" t="s">
        <v>68</v>
      </c>
      <c r="B87" s="5" t="s">
        <v>69</v>
      </c>
      <c r="C87" s="9">
        <v>223000</v>
      </c>
      <c r="D87" s="3">
        <v>283210</v>
      </c>
    </row>
    <row r="88" spans="1:4" ht="20.100000000000001" customHeight="1" x14ac:dyDescent="0.25">
      <c r="A88" s="5" t="s">
        <v>70</v>
      </c>
      <c r="B88" s="5" t="s">
        <v>71</v>
      </c>
      <c r="C88" s="9">
        <v>261000</v>
      </c>
      <c r="D88" s="3">
        <v>331470</v>
      </c>
    </row>
    <row r="89" spans="1:4" ht="20.100000000000001" customHeight="1" x14ac:dyDescent="0.25">
      <c r="A89" s="10" t="s">
        <v>72</v>
      </c>
      <c r="B89" s="10"/>
      <c r="C89" s="10"/>
      <c r="D89" s="10"/>
    </row>
    <row r="90" spans="1:4" ht="20.100000000000001" customHeight="1" x14ac:dyDescent="0.25">
      <c r="A90" s="11" t="s">
        <v>73</v>
      </c>
      <c r="B90" s="11" t="s">
        <v>74</v>
      </c>
      <c r="C90" s="12">
        <v>155000</v>
      </c>
      <c r="D90" s="3">
        <v>196850</v>
      </c>
    </row>
    <row r="91" spans="1:4" ht="20.100000000000001" customHeight="1" x14ac:dyDescent="0.25">
      <c r="A91" s="11" t="s">
        <v>75</v>
      </c>
      <c r="B91" s="11" t="s">
        <v>76</v>
      </c>
      <c r="C91" s="12">
        <v>174000</v>
      </c>
      <c r="D91" s="3">
        <v>220980</v>
      </c>
    </row>
    <row r="92" spans="1:4" ht="20.100000000000001" customHeight="1" x14ac:dyDescent="0.25">
      <c r="A92" s="11" t="s">
        <v>77</v>
      </c>
      <c r="B92" s="11" t="s">
        <v>78</v>
      </c>
      <c r="C92" s="12">
        <v>242000</v>
      </c>
      <c r="D92" s="3">
        <v>307340</v>
      </c>
    </row>
    <row r="93" spans="1:4" ht="20.100000000000001" customHeight="1" x14ac:dyDescent="0.25">
      <c r="A93" s="11" t="s">
        <v>79</v>
      </c>
      <c r="B93" s="11" t="s">
        <v>80</v>
      </c>
      <c r="C93" s="12">
        <v>294000</v>
      </c>
      <c r="D93" s="3">
        <v>373380</v>
      </c>
    </row>
    <row r="94" spans="1:4" ht="20.100000000000001" customHeight="1" x14ac:dyDescent="0.25">
      <c r="A94" s="10" t="s">
        <v>81</v>
      </c>
      <c r="B94" s="10"/>
      <c r="C94" s="10"/>
      <c r="D94" s="10"/>
    </row>
    <row r="95" spans="1:4" ht="20.100000000000001" customHeight="1" x14ac:dyDescent="0.25">
      <c r="A95" s="11" t="s">
        <v>82</v>
      </c>
      <c r="B95" s="11" t="s">
        <v>83</v>
      </c>
      <c r="C95" s="12">
        <v>170000</v>
      </c>
      <c r="D95" s="3">
        <v>215900</v>
      </c>
    </row>
    <row r="96" spans="1:4" ht="20.100000000000001" customHeight="1" x14ac:dyDescent="0.25">
      <c r="A96" s="11" t="s">
        <v>84</v>
      </c>
      <c r="B96" s="11" t="s">
        <v>76</v>
      </c>
      <c r="C96" s="12">
        <v>190000</v>
      </c>
      <c r="D96" s="3">
        <v>241300</v>
      </c>
    </row>
    <row r="97" spans="1:4" ht="20.100000000000001" customHeight="1" x14ac:dyDescent="0.25">
      <c r="A97" s="29" t="s">
        <v>116</v>
      </c>
      <c r="B97" s="29"/>
      <c r="C97" s="29"/>
      <c r="D97" s="29"/>
    </row>
    <row r="98" spans="1:4" ht="20.100000000000001" customHeight="1" x14ac:dyDescent="0.25">
      <c r="A98" s="11" t="s">
        <v>117</v>
      </c>
      <c r="B98" s="5" t="s">
        <v>120</v>
      </c>
      <c r="C98" s="5">
        <f>D98*0.7874</f>
        <v>192913</v>
      </c>
      <c r="D98" s="3">
        <v>245000</v>
      </c>
    </row>
    <row r="99" spans="1:4" ht="20.100000000000001" customHeight="1" x14ac:dyDescent="0.25">
      <c r="A99" s="11" t="s">
        <v>119</v>
      </c>
      <c r="B99" s="5" t="s">
        <v>121</v>
      </c>
      <c r="C99" s="5">
        <f t="shared" ref="C99:C100" si="2">D99*0.7874</f>
        <v>200787</v>
      </c>
      <c r="D99" s="3">
        <v>255000</v>
      </c>
    </row>
    <row r="100" spans="1:4" ht="20.100000000000001" customHeight="1" x14ac:dyDescent="0.25">
      <c r="A100" s="11" t="s">
        <v>118</v>
      </c>
      <c r="B100" s="5" t="s">
        <v>122</v>
      </c>
      <c r="C100" s="5">
        <f t="shared" si="2"/>
        <v>270078.2</v>
      </c>
      <c r="D100" s="3">
        <v>343000</v>
      </c>
    </row>
    <row r="101" spans="1:4" ht="29.25" customHeight="1" x14ac:dyDescent="0.25">
      <c r="A101" s="30" t="s">
        <v>123</v>
      </c>
      <c r="B101" s="33" t="s">
        <v>127</v>
      </c>
      <c r="C101" s="32"/>
      <c r="D101" s="32"/>
    </row>
    <row r="102" spans="1:4" ht="20.100000000000001" customHeight="1" x14ac:dyDescent="0.25">
      <c r="A102" s="11" t="s">
        <v>124</v>
      </c>
      <c r="B102" s="5" t="s">
        <v>120</v>
      </c>
      <c r="C102" s="5">
        <v>103900</v>
      </c>
      <c r="D102" s="3">
        <v>131953</v>
      </c>
    </row>
    <row r="103" spans="1:4" ht="20.100000000000001" customHeight="1" x14ac:dyDescent="0.25">
      <c r="A103" s="11" t="s">
        <v>125</v>
      </c>
      <c r="B103" s="5" t="s">
        <v>121</v>
      </c>
      <c r="C103" s="5">
        <v>109500</v>
      </c>
      <c r="D103" s="3">
        <v>139065</v>
      </c>
    </row>
    <row r="104" spans="1:4" ht="20.100000000000001" customHeight="1" x14ac:dyDescent="0.25">
      <c r="A104" s="11" t="s">
        <v>126</v>
      </c>
      <c r="B104" s="5" t="s">
        <v>122</v>
      </c>
      <c r="C104" s="5">
        <v>155000</v>
      </c>
      <c r="D104" s="3">
        <v>196850</v>
      </c>
    </row>
    <row r="105" spans="1:4" ht="20.100000000000001" customHeight="1" x14ac:dyDescent="0.25">
      <c r="A105" s="30" t="s">
        <v>128</v>
      </c>
      <c r="B105" s="31"/>
      <c r="C105" s="32"/>
      <c r="D105" s="32"/>
    </row>
    <row r="106" spans="1:4" ht="20.100000000000001" customHeight="1" x14ac:dyDescent="0.25">
      <c r="A106" s="11" t="s">
        <v>129</v>
      </c>
      <c r="B106" s="11" t="s">
        <v>120</v>
      </c>
      <c r="C106" s="11">
        <v>125000</v>
      </c>
      <c r="D106" s="3">
        <v>158750</v>
      </c>
    </row>
    <row r="107" spans="1:4" ht="20.100000000000001" customHeight="1" x14ac:dyDescent="0.25">
      <c r="A107" s="11" t="s">
        <v>130</v>
      </c>
      <c r="B107" s="11" t="s">
        <v>133</v>
      </c>
      <c r="C107" s="11">
        <v>135000</v>
      </c>
      <c r="D107" s="3">
        <v>171450</v>
      </c>
    </row>
    <row r="108" spans="1:4" ht="20.100000000000001" customHeight="1" x14ac:dyDescent="0.25">
      <c r="A108" s="11" t="s">
        <v>131</v>
      </c>
      <c r="B108" s="11" t="s">
        <v>122</v>
      </c>
      <c r="C108" s="11">
        <v>207500</v>
      </c>
      <c r="D108" s="3">
        <v>263525</v>
      </c>
    </row>
    <row r="109" spans="1:4" ht="20.100000000000001" customHeight="1" x14ac:dyDescent="0.25">
      <c r="A109" s="11" t="s">
        <v>132</v>
      </c>
      <c r="B109" s="11" t="s">
        <v>134</v>
      </c>
      <c r="C109" s="11">
        <v>230600</v>
      </c>
      <c r="D109" s="3">
        <v>292862</v>
      </c>
    </row>
    <row r="110" spans="1:4" ht="20.100000000000001" customHeight="1" x14ac:dyDescent="0.25">
      <c r="A110" s="30" t="s">
        <v>135</v>
      </c>
      <c r="B110" s="31"/>
      <c r="C110" s="32"/>
      <c r="D110" s="32"/>
    </row>
    <row r="111" spans="1:4" ht="20.100000000000001" customHeight="1" x14ac:dyDescent="0.25">
      <c r="A111" s="11" t="s">
        <v>136</v>
      </c>
      <c r="B111" s="11" t="s">
        <v>120</v>
      </c>
      <c r="C111" s="11">
        <v>143500</v>
      </c>
      <c r="D111" s="3">
        <v>182254</v>
      </c>
    </row>
    <row r="112" spans="1:4" ht="20.100000000000001" customHeight="1" x14ac:dyDescent="0.25">
      <c r="A112" s="11" t="s">
        <v>137</v>
      </c>
      <c r="B112" s="11" t="s">
        <v>133</v>
      </c>
      <c r="C112" s="11">
        <v>157800</v>
      </c>
      <c r="D112" s="3">
        <v>200406</v>
      </c>
    </row>
    <row r="113" spans="1:4" ht="20.100000000000001" customHeight="1" x14ac:dyDescent="0.25">
      <c r="A113" s="11" t="s">
        <v>139</v>
      </c>
      <c r="B113" s="11" t="s">
        <v>122</v>
      </c>
      <c r="C113" s="11">
        <v>220200</v>
      </c>
      <c r="D113" s="3">
        <v>279654</v>
      </c>
    </row>
    <row r="114" spans="1:4" ht="20.100000000000001" customHeight="1" x14ac:dyDescent="0.25">
      <c r="A114" s="11" t="s">
        <v>138</v>
      </c>
      <c r="B114" s="11" t="s">
        <v>134</v>
      </c>
      <c r="C114" s="11">
        <v>258700</v>
      </c>
      <c r="D114" s="3">
        <v>328549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2" manualBreakCount="2">
    <brk id="45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Rita</cp:lastModifiedBy>
  <cp:lastPrinted>2021-02-11T10:27:52Z</cp:lastPrinted>
  <dcterms:created xsi:type="dcterms:W3CDTF">2019-03-14T09:06:06Z</dcterms:created>
  <dcterms:modified xsi:type="dcterms:W3CDTF">2021-02-28T09:35:42Z</dcterms:modified>
</cp:coreProperties>
</file>